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US exports through WA ports" sheetId="2" r:id="rId1"/>
  </sheets>
  <calcPr calcId="145621"/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5" i="2"/>
  <c r="D25" i="2" s="1"/>
</calcChain>
</file>

<file path=xl/sharedStrings.xml><?xml version="1.0" encoding="utf-8"?>
<sst xmlns="http://schemas.openxmlformats.org/spreadsheetml/2006/main" count="29" uniqueCount="29">
  <si>
    <t>２０１３年のワシントン州の港からの輸出額（国別）</t>
  </si>
  <si>
    <t>順位</t>
  </si>
  <si>
    <t>国名</t>
  </si>
  <si>
    <t>輸出額（億ドル）</t>
  </si>
  <si>
    <t>シェア</t>
  </si>
  <si>
    <t>世界</t>
  </si>
  <si>
    <t>その他</t>
  </si>
  <si>
    <t>カナダ</t>
  </si>
  <si>
    <t>中国</t>
  </si>
  <si>
    <t>注）他州で生産されたものを含む。</t>
  </si>
  <si>
    <t>出典:  WISERTrade</t>
  </si>
  <si>
    <t>日本</t>
  </si>
  <si>
    <t>アラブ首長国連邦</t>
  </si>
  <si>
    <t>韓国</t>
  </si>
  <si>
    <t>香港</t>
  </si>
  <si>
    <t>イギリス</t>
  </si>
  <si>
    <t>台湾</t>
  </si>
  <si>
    <t>ドイツ</t>
  </si>
  <si>
    <t>メキシコ</t>
  </si>
  <si>
    <t>インド</t>
  </si>
  <si>
    <t>フィリピン</t>
  </si>
  <si>
    <t>シンガポール</t>
  </si>
  <si>
    <t>サウジアラビア</t>
  </si>
  <si>
    <t>タイ</t>
  </si>
  <si>
    <t>インドネシア</t>
  </si>
  <si>
    <t>チリ</t>
  </si>
  <si>
    <t>マレーシア</t>
  </si>
  <si>
    <t>ロシア</t>
  </si>
  <si>
    <t>ノルウェー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</si>
</sst>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0">
    <font>
      <sz val="11"/>
      <color rgb="FF000000"/>
      <name val="MS PGothic"/>
      <family val="3"/>
      <charset val="128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sz val="11"/>
      <color rgb="FF00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u/>
      <sz val="11"/>
      <color rgb="FF800080"/>
      <name val="MS PGothic"/>
      <family val="3"/>
      <charset val="128"/>
    </font>
    <font>
      <sz val="12"/>
      <name val="MS PGothic"/>
      <family val="3"/>
    </font>
    <font>
      <sz val="11"/>
      <color rgb="FF000000"/>
      <name val="MS PGothic"/>
      <family val="3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sz val="11"/>
      <name val="MS PGothic"/>
      <family val="3"/>
    </font>
    <font>
      <u/>
      <sz val="11"/>
      <color rgb="FF0000FF"/>
      <name val="MS PGothic"/>
      <family val="3"/>
    </font>
    <font>
      <sz val="6"/>
      <name val="MS PGothic"/>
      <family val="3"/>
      <charset val="128"/>
    </font>
    <font>
      <b/>
      <sz val="8"/>
      <color rgb="FF000000"/>
      <name val="MS PGothic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8"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2" xfId="0" applyFont="1" applyBorder="1" applyAlignment="1">
      <alignment vertical="center" wrapText="1"/>
    </xf>
    <xf numFmtId="0" fontId="23" fillId="0" borderId="13" xfId="0" applyFont="1" applyBorder="1">
      <alignment vertical="center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>
      <alignment vertical="center"/>
    </xf>
    <xf numFmtId="0" fontId="26" fillId="0" borderId="0" xfId="42" applyFont="1">
      <alignment vertical="center"/>
    </xf>
    <xf numFmtId="0" fontId="27" fillId="0" borderId="0" xfId="42" applyFont="1">
      <alignment vertical="center"/>
    </xf>
    <xf numFmtId="0" fontId="22" fillId="0" borderId="0" xfId="0" applyFont="1" applyAlignment="1"/>
    <xf numFmtId="0" fontId="22" fillId="0" borderId="0" xfId="0" applyFont="1">
      <alignment vertical="center"/>
    </xf>
    <xf numFmtId="0" fontId="24" fillId="0" borderId="15" xfId="0" applyFont="1" applyBorder="1">
      <alignment vertical="center"/>
    </xf>
    <xf numFmtId="0" fontId="0" fillId="0" borderId="0" xfId="0" applyAlignment="1">
      <alignment horizontal="right"/>
    </xf>
    <xf numFmtId="164" fontId="22" fillId="0" borderId="13" xfId="0" applyNumberFormat="1" applyFont="1" applyBorder="1" applyAlignment="1">
      <alignment horizontal="right" vertical="center"/>
    </xf>
    <xf numFmtId="0" fontId="26" fillId="0" borderId="14" xfId="42" applyFont="1" applyFill="1" applyBorder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3" fillId="0" borderId="15" xfId="0" applyFont="1" applyBorder="1">
      <alignment vertical="center"/>
    </xf>
    <xf numFmtId="165" fontId="22" fillId="0" borderId="13" xfId="0" applyNumberFormat="1" applyFont="1" applyBorder="1" applyAlignment="1">
      <alignment horizontal="righ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activeCell="F15" sqref="F15"/>
    </sheetView>
  </sheetViews>
  <sheetFormatPr defaultRowHeight="13.5"/>
  <cols>
    <col min="1" max="1" width="6.125" customWidth="1"/>
    <col min="2" max="2" width="25.125" customWidth="1"/>
    <col min="3" max="3" width="17.5" customWidth="1"/>
    <col min="4" max="4" width="14.125" customWidth="1"/>
  </cols>
  <sheetData>
    <row r="1" spans="1:4" ht="14.25">
      <c r="A1" s="1" t="s">
        <v>0</v>
      </c>
      <c r="B1" s="1"/>
      <c r="C1" s="9"/>
      <c r="D1" s="9"/>
    </row>
    <row r="2" spans="1:4">
      <c r="A2" s="16"/>
      <c r="B2" s="16"/>
      <c r="C2" s="10"/>
      <c r="D2" s="9"/>
    </row>
    <row r="3" spans="1:4">
      <c r="A3" s="14" t="s">
        <v>1</v>
      </c>
      <c r="B3" s="15" t="s">
        <v>2</v>
      </c>
      <c r="C3" s="15" t="s">
        <v>3</v>
      </c>
      <c r="D3" s="15" t="s">
        <v>4</v>
      </c>
    </row>
    <row r="4" spans="1:4">
      <c r="A4" s="2"/>
      <c r="B4" s="3" t="s">
        <v>5</v>
      </c>
      <c r="C4" s="17">
        <v>987.40462867999997</v>
      </c>
      <c r="D4" s="12">
        <f>C4/C4</f>
        <v>1</v>
      </c>
    </row>
    <row r="5" spans="1:4">
      <c r="A5" s="4">
        <v>1</v>
      </c>
      <c r="B5" s="5" t="s">
        <v>7</v>
      </c>
      <c r="C5" s="17">
        <v>276.34855653</v>
      </c>
      <c r="D5" s="12">
        <f>C5/C4</f>
        <v>0.27987366931774793</v>
      </c>
    </row>
    <row r="6" spans="1:4">
      <c r="A6" s="4">
        <v>2</v>
      </c>
      <c r="B6" s="5" t="s">
        <v>8</v>
      </c>
      <c r="C6" s="17">
        <v>163.89705992</v>
      </c>
      <c r="D6" s="12">
        <f>C6/C4</f>
        <v>0.16598773710338366</v>
      </c>
    </row>
    <row r="7" spans="1:4">
      <c r="A7" s="4">
        <v>3</v>
      </c>
      <c r="B7" s="5" t="s">
        <v>11</v>
      </c>
      <c r="C7" s="17">
        <v>84.646295280000004</v>
      </c>
      <c r="D7" s="12">
        <f>C7/C4</f>
        <v>8.5726046669599265E-2</v>
      </c>
    </row>
    <row r="8" spans="1:4">
      <c r="A8" s="4">
        <v>4</v>
      </c>
      <c r="B8" s="5" t="s">
        <v>12</v>
      </c>
      <c r="C8" s="17">
        <v>39.692817249999997</v>
      </c>
      <c r="D8" s="12">
        <f>C8/C4</f>
        <v>4.0199140349446064E-2</v>
      </c>
    </row>
    <row r="9" spans="1:4">
      <c r="A9" s="4">
        <v>5</v>
      </c>
      <c r="B9" s="5" t="s">
        <v>13</v>
      </c>
      <c r="C9" s="17">
        <v>33.710125009999999</v>
      </c>
      <c r="D9" s="12">
        <f>C9/C4</f>
        <v>3.414013265773827E-2</v>
      </c>
    </row>
    <row r="10" spans="1:4">
      <c r="A10" s="4">
        <v>6</v>
      </c>
      <c r="B10" s="5" t="s">
        <v>14</v>
      </c>
      <c r="C10" s="17">
        <v>31.141351319999998</v>
      </c>
      <c r="D10" s="12">
        <f>C10/C4</f>
        <v>3.1538591592011209E-2</v>
      </c>
    </row>
    <row r="11" spans="1:4">
      <c r="A11" s="4">
        <v>7</v>
      </c>
      <c r="B11" s="5" t="s">
        <v>15</v>
      </c>
      <c r="C11" s="17">
        <v>25.298981229999999</v>
      </c>
      <c r="D11" s="12">
        <f>C11/C4</f>
        <v>2.5621696005031534E-2</v>
      </c>
    </row>
    <row r="12" spans="1:4">
      <c r="A12" s="4">
        <v>8</v>
      </c>
      <c r="B12" s="5" t="s">
        <v>16</v>
      </c>
      <c r="C12" s="17">
        <v>22.947203330000001</v>
      </c>
      <c r="D12" s="12">
        <f>C12/C4</f>
        <v>2.323991873592561E-2</v>
      </c>
    </row>
    <row r="13" spans="1:4">
      <c r="A13" s="4">
        <v>9</v>
      </c>
      <c r="B13" s="5" t="s">
        <v>17</v>
      </c>
      <c r="C13" s="17">
        <v>20.63595677</v>
      </c>
      <c r="D13" s="12">
        <f>C13/C4</f>
        <v>2.0899189826147493E-2</v>
      </c>
    </row>
    <row r="14" spans="1:4">
      <c r="A14" s="4">
        <v>10</v>
      </c>
      <c r="B14" s="5" t="s">
        <v>18</v>
      </c>
      <c r="C14" s="17">
        <v>19.35573363</v>
      </c>
      <c r="D14" s="12">
        <f>C14/C4</f>
        <v>1.9602636110664661E-2</v>
      </c>
    </row>
    <row r="15" spans="1:4">
      <c r="A15" s="4">
        <v>11</v>
      </c>
      <c r="B15" s="5" t="s">
        <v>19</v>
      </c>
      <c r="C15" s="17">
        <v>19.35573363</v>
      </c>
      <c r="D15" s="12">
        <f>C15/C4</f>
        <v>1.9602636110664661E-2</v>
      </c>
    </row>
    <row r="16" spans="1:4">
      <c r="A16" s="4">
        <v>12</v>
      </c>
      <c r="B16" s="5" t="s">
        <v>20</v>
      </c>
      <c r="C16" s="17">
        <v>16.802132010000001</v>
      </c>
      <c r="D16" s="12">
        <f>C16/C4</f>
        <v>1.7016460650444518E-2</v>
      </c>
    </row>
    <row r="17" spans="1:4">
      <c r="A17" s="4">
        <v>13</v>
      </c>
      <c r="B17" s="5" t="s">
        <v>21</v>
      </c>
      <c r="C17" s="17">
        <v>16.14359074</v>
      </c>
      <c r="D17" s="12">
        <f>C17/C4</f>
        <v>1.6349519002742945E-2</v>
      </c>
    </row>
    <row r="18" spans="1:4">
      <c r="A18" s="4">
        <v>14</v>
      </c>
      <c r="B18" s="5" t="s">
        <v>22</v>
      </c>
      <c r="C18" s="17">
        <v>15.810640360000001</v>
      </c>
      <c r="D18" s="12">
        <f>C18/C4</f>
        <v>1.6012321494923782E-2</v>
      </c>
    </row>
    <row r="19" spans="1:4">
      <c r="A19" s="4">
        <v>15</v>
      </c>
      <c r="B19" s="5" t="s">
        <v>23</v>
      </c>
      <c r="C19" s="17">
        <v>14.56927453</v>
      </c>
      <c r="D19" s="12">
        <f>C19/C4</f>
        <v>1.4755120754777865E-2</v>
      </c>
    </row>
    <row r="20" spans="1:4">
      <c r="A20" s="4">
        <v>16</v>
      </c>
      <c r="B20" s="5" t="s">
        <v>24</v>
      </c>
      <c r="C20" s="17">
        <v>14.41043307</v>
      </c>
      <c r="D20" s="12">
        <f>C20/C4</f>
        <v>1.4594253107020993E-2</v>
      </c>
    </row>
    <row r="21" spans="1:4">
      <c r="A21" s="4">
        <v>17</v>
      </c>
      <c r="B21" s="5" t="s">
        <v>25</v>
      </c>
      <c r="C21" s="17">
        <v>13.396803139999999</v>
      </c>
      <c r="D21" s="12">
        <f>C21/C4</f>
        <v>1.3567693274751359E-2</v>
      </c>
    </row>
    <row r="22" spans="1:4">
      <c r="A22" s="4">
        <v>18</v>
      </c>
      <c r="B22" s="5" t="s">
        <v>26</v>
      </c>
      <c r="C22" s="17">
        <v>12.63110704</v>
      </c>
      <c r="D22" s="12">
        <f>C22/C4</f>
        <v>1.2792229925927878E-2</v>
      </c>
    </row>
    <row r="23" spans="1:4">
      <c r="A23" s="4">
        <v>19</v>
      </c>
      <c r="B23" s="5" t="s">
        <v>27</v>
      </c>
      <c r="C23" s="17">
        <v>12.56752987</v>
      </c>
      <c r="D23" s="12">
        <f>C23/C4</f>
        <v>1.2727841763108556E-2</v>
      </c>
    </row>
    <row r="24" spans="1:4">
      <c r="A24" s="4">
        <v>20</v>
      </c>
      <c r="B24" s="5" t="s">
        <v>28</v>
      </c>
      <c r="C24" s="17">
        <v>12.40612213</v>
      </c>
      <c r="D24" s="12">
        <f>C24/C4</f>
        <v>1.2564375099785561E-2</v>
      </c>
    </row>
    <row r="25" spans="1:4">
      <c r="A25" s="4"/>
      <c r="B25" s="5" t="s">
        <v>6</v>
      </c>
      <c r="C25" s="17">
        <f>C4-SUM(C5:C24)</f>
        <v>121.63718189000008</v>
      </c>
      <c r="D25" s="12">
        <f>C25/C4</f>
        <v>0.12318879044815628</v>
      </c>
    </row>
    <row r="26" spans="1:4">
      <c r="A26" s="6" t="s">
        <v>9</v>
      </c>
      <c r="B26" s="13"/>
      <c r="C26" s="7"/>
      <c r="D26" s="11" t="s">
        <v>10</v>
      </c>
    </row>
    <row r="27" spans="1:4">
      <c r="A27" s="9"/>
      <c r="B27" s="8"/>
      <c r="C27" s="9"/>
      <c r="D27" s="9"/>
    </row>
  </sheetData>
  <mergeCells count="1">
    <mergeCell ref="A2:B2"/>
  </mergeCells>
  <phoneticPr fontId="28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exports through WA ports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2013-03-22T00:19:19Z</cp:lastPrinted>
  <dcterms:created xsi:type="dcterms:W3CDTF">2013-03-21T23:29:40Z</dcterms:created>
  <dcterms:modified xsi:type="dcterms:W3CDTF">2014-06-24T22:22:50Z</dcterms:modified>
</cp:coreProperties>
</file>